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32" tabRatio="898" activeTab="2"/>
  </bookViews>
  <sheets>
    <sheet name="Pakiet 1 - Dezynfekcja pow." sheetId="1" r:id="rId1"/>
    <sheet name="Pakiet 2 - Mycie i dezynfekcja" sheetId="2" r:id="rId2"/>
    <sheet name="Pakiet 3- Dezynftekcja m.zamgł." sheetId="3" r:id="rId3"/>
  </sheets>
  <definedNames>
    <definedName name="__bookmark_1">"#n"/"a"</definedName>
    <definedName name="__bookmark_2">"#n"/"a"</definedName>
    <definedName name="__bookmark_3">"#n"/"a"</definedName>
    <definedName name="__bookmark_4">"#n"/"a"</definedName>
    <definedName name="__bookmark_5">"#n"/"a"</definedName>
    <definedName name="__bookmark_6">"#n"/"a"</definedName>
    <definedName name="__bookmark_7">"#n"/"a"</definedName>
    <definedName name="__bookmark_8">#REF!</definedName>
  </definedNames>
  <calcPr fullCalcOnLoad="1"/>
</workbook>
</file>

<file path=xl/sharedStrings.xml><?xml version="1.0" encoding="utf-8"?>
<sst xmlns="http://schemas.openxmlformats.org/spreadsheetml/2006/main" count="137" uniqueCount="81">
  <si>
    <t>Nazwa międzynarodowa</t>
  </si>
  <si>
    <t>Opis</t>
  </si>
  <si>
    <t>J.m.</t>
  </si>
  <si>
    <t>Szacunkowa ilość na rok</t>
  </si>
  <si>
    <t>Cena jednostkowa netto</t>
  </si>
  <si>
    <t>Cena jednostkowa brutto</t>
  </si>
  <si>
    <t>Wartość netto</t>
  </si>
  <si>
    <t>VAT</t>
  </si>
  <si>
    <t>Wartość brutto</t>
  </si>
  <si>
    <t>Nazwa handlowa</t>
  </si>
  <si>
    <t>Preparat do dezynfekcji skóry</t>
  </si>
  <si>
    <t>Preparat alkoholowy, jednoskładnikowy na bazie etanolu, przeznaczony do dezynfekcji skóry przed iniekcjami, pobraniem krwi, higienicznej i chirurgicznej dezynfekcji rąk, skuteczny wobec bakterii (łącznie z  Tbc), grzybów, wirusów (HBV, HCV, HIV, Rota, Adeno, Polio do 1 min).Bez zawartości chlorheksydyny, jodu, pochodnych fenolowych oraz nadtlenku wodoru.  Dobrze tolerowany przez skórę, z dodatkiem substancji natłuszczających. Wyrób Medyczny. Opakowania: spray 250ml z atomizerem.</t>
  </si>
  <si>
    <t>op.</t>
  </si>
  <si>
    <t>Preparat do mycia i dezynfekcji dużych powierzchni</t>
  </si>
  <si>
    <t>Preparat myjąco-dezynfekcyjny do dużych powierzchni na bazie QAV bez zawartości fenoli, chloru, substancji nadtlenowych, glukoprotaminy. Skuteczność mikrobójcza w stężeniu 0,5%: bakterie ( w tym Legionella), grzyby (C.albicans), prątki (Mycobacterium avium oraz Mycobacterium terre), wirusy: BVDV ( HIV, HBV, HCV, Rota ) w czasie 15 minut z możliwością poszerzenia działania wobec wirusów Vaccinia, Noro,  Adeno oraz grzybów Aspergilius niger. skuteczność wirusobójcza zgodnie z normą EN 14 476 lub zgodnie z wytycznymi RKI. Możliwość stosowania w obecności pacjentów, na oddziałach dziecięcych i noworodkowych (deklaracja producenta). Możliwość stosowania do powierzchni i urządzeń mających kontakt z żywnością. Bez konieczności płukania. Kanistry 5 l dostosowane do automatów dozujących typu QFM R-Gab High Flow. Ph koncentratu 11. Opakowanie: kanister 5l.</t>
  </si>
  <si>
    <t>Preparat myjąco dezynfekujący do wszystkich wodoodpornych powierzchni na bazie QAV. Spektrum bójcze w stężeniu 0,25% B, F, V (HIV, HBV, HVC, Corona, Rota,  Vaccinia, Adeno) 15min.  z możliwością rozszerzenia spektrum o V (Polio, Adeno , Noro), oraz S (C. difficile) wg. Normy EN 17126. Kanister 5L</t>
  </si>
  <si>
    <t>Preparat myjąco dezynfekujący do wszystkich wodoodpornych powierzchni na bazie QAV. Spektrum bójcze w stężeniu 0,25% B, F, V (HIV, HBV, HVC, Corona, Rota,  Vaccinia, Adeno) 15min.  z możliwością rozszerzenia spektrum o V (Polio, Adeno , Noro), oraz S (C. difficile) wg. Normy EN 17126. Kanister Butelka 1L z dozownikiem przelewowowym</t>
  </si>
  <si>
    <t>Preparat w tabletkach do mycia i dezynfekcji dużych powierzchni</t>
  </si>
  <si>
    <t>Preparat w postaci tabletek do mycia i dezynfekcji powierzchni na bazie aktywnego chloru (troklozen sodu). Skuteczność mikrobójcza w warunkach brudnych, potwierdzona badaniami wg Norm Europejskimi: B (EN13727), F (EN13624), V:Polio, Adeno, Noro (EN 14476), Tbc (EN14348), spory-C.difficile (EN13704). Dodatkowe badanie EN 17126 w kierunku C. difficile R027 -  5 minut. Działanie w 1000 ppm w warunkach czystych i w 2000 ppm w warunkach brudnych. Dozowanie: 1 tabletka/1000 ppm na 1 litr wody. Czas ekspozycji do 15 minut. Nieużywany roztwór zachowuje stabilność 7 dni. Opakowanie zawierające 200 tabletek.</t>
  </si>
  <si>
    <t>Chusteczki do dezynfekcji powierzchni i wyrobów medycznych</t>
  </si>
  <si>
    <t>Pojedynczo pakowane, jednorazowe chusteczki do dezynfekcji powierzchni wyrobów medycznych, w celu zapobiegania zakażeniom związanym z centralnymi liniami żylnymi i cewnikami tętniczymi. Do dezynfekcji powierzchni wyrobów medycznych np. stetoskopy. Nasączone 2% chlorheksydyną. Zalecane z godnie z zaleceniami NICE i epic3 do dezynfekcji połączeń portów do iniekcji, łączników linii infuzyjnej, łączników typu luer, końcówek kaniul. Skuteczne w warunakch brudnych na B, F, Tbc, V. Wyrób medyczny. Opakowanie 100 szt.</t>
  </si>
  <si>
    <t>Preparat do mycia rąk – mydło w płynie</t>
  </si>
  <si>
    <t>Bezzapachowy i bezbarwny oraz przyjazny dla skóry preparat w płynie do czestego mycia rak, ciała i włosów. Zawiera substancje nawilzajace i zmiekczajace, które regeneruja warstwe lipidowa skóry oraz składniki ochronne, które zachowuja naturalna równowage nawilzenia równiez w głebszych warstwach skóry, utrzymujac siłe wiazania kolagenu w skórze, naturalna miekkosc i prawidłowe pH. Przeznaczony do higienicznego i chirurgiczne mycia rąk. Butelka 1L zintegrowana z pompką zabezpieczona dodatkowo plombą typu VOID. Kosmetyk</t>
  </si>
  <si>
    <t>Preparat do odkażania rąk w żelu</t>
  </si>
  <si>
    <t>Preparat do higienicznej i chirurgicznej dezynfekcji rąk w postaci żelu, w jednorazowych butelkach wyposażonych w pompkę. Zawiera etanol 80 g, benzylo-C12-18-alkilodimetylochlorek 0,1 g, C12-14-alkilo[(etylofenylo)metylo]dimetylochlorek 0,1 g oraz substancje które zapobiegają wysuszaniu skóry. Wykazuje działanie natychmiastowe i przedłużone. Spektrum działania: B, F, Tbc, V (Polio, Adeno, Noro). Higieniczna dezynfekcja rąk - 30 sekund. Chirurgiczna dezynfekcja rąk 90 sekund. Butelka 1L zintegrowana z pompką zabezpieczona dodatkowo plombą typu VOID Zarejestrowany jako produkt biobójczy.</t>
  </si>
  <si>
    <t>Preparat do odkażania rąk w płynie</t>
  </si>
  <si>
    <t xml:space="preserve">Preparat do higienicznej i chirurgicznej dezynfekcji rąk w postaci płynu, w jednorazowych butelkach wyposażonych w pompkę. Zawiera etanol 80 g oraz substancje które zapobiegają wysuszaniu skóry. Wykazuje działanie natychmiastowe i przedłużone. Spektrum działania: B, F, Tbc, V (Polio, Adeno, Noro). Higieniczna dezynfekcja rąk - 30 sekund. Chirurgiczna dezynfekcja rąk 90 sekund.  Butelka 1L zintegrowana z pompką zabezpieczona dodatkowo plombą typu VOID. Zarejestrowany jako produkt biobójczy. </t>
  </si>
  <si>
    <t>Bezalkoholowy sporobójczy  preparat do mycia i dezynfekcji małych powierzchni</t>
  </si>
  <si>
    <t>Preparat w postaci piany do szybkiej dezynfekcji nieinwazyjnych wyrobów medycznych, inkubatorów, oraz wyrobów medycznych Kompatybilny ze szkłem, ceramiką, silikonem, plastikiem, PCV, akrylem, polimerem, poliwęglanem, polistyrenem, HDPE, stalą nierdzewną i materiałami porcelanowymi. Na bazie nadtlenku wodoru, wykazujący spektrum bójcze B, F, V (Polio, Adeno, Noro) , Tbc, S w czasie 1 min. Przebadany zgodnie z EN w tym EN 16615 oraz EN 17126. Op. Butelka  ze spryskiwaczem.</t>
  </si>
  <si>
    <t>Bezalkoholowe sporobójcze chusteczki do dezynfekcji powierzchni nieinwazyjnych wyrobów medycznych</t>
  </si>
  <si>
    <t>Chusteczki do szybkiej dezynfekcji nieinwazyjnych wyrobów medycznych, inkubatorów, oraz wyrobów medycznych Kompatybilny ze szkłem, ceramiką, silikonem, plastikiem, PCV, akrylem, polimerem, poliwęglanem, polistyrenem, HDPE, stalą nierdzewną i materiałami porcelanowymi. Na bazie nadtlenku wodoru, wykazujący spektrum bójcze B, F, V (Polio, Adeno, Noro) , Tbc, S w czasie 1 min. Przebadany zgodnie z EN w tym EN 16615 oraz EN 17126. Op. flow pack 100szt.</t>
  </si>
  <si>
    <t xml:space="preserve">Suche zwoje </t>
  </si>
  <si>
    <t xml:space="preserve">Chusteczki do stosowania na sucho i mokro, wykonane z włókniny o gramaturze 50g/m2, o wymiarach od  18 cm x 39 cm, Chusty w zwojach z możliwością zalewania środkami dezynfekcyjnymi. </t>
  </si>
  <si>
    <t xml:space="preserve">Wiaderko </t>
  </si>
  <si>
    <t>Wiadro - pojemnik wykonany z polipropylenu wraz z systemem dozującym, o pojemności 5 litrów, możliwość mycia w w myjniach w temp. 70 °C. kompatybilne ze zwojami z poz. 6.</t>
  </si>
  <si>
    <t>Alkoholowe chusteczki do dezynfekcji powierzchni nieinwazyjnych wyrobów medycznych</t>
  </si>
  <si>
    <t>Chusteczki alkoholowe na bazie alkoholu izopropylowego do dezynfekcji, gotowe do użycia nie wymagające aktywacji. Skutecznośc bójcza B, F, V, Tbc w czasie 1min. Wymiary 185x133mm, opakowanie  tuba 125szt. Wyrób Medyczny kl. II A</t>
  </si>
  <si>
    <t>Bezalkoholowe Chusteczki do dezynfekcji powierzchni nieinwazyjnych wyrobów medycznych</t>
  </si>
  <si>
    <t>Gotowe do użycia bezalkoholowe chusteczki, przeznaczone do mycia i dezynfekcji powierzchni oraz wyrobów medycznych wrażliwych na działanie alkoholu (w tym plexiglas, głowice USG). Na bazie chlorku didecylodimetyloamoniowego, niezawierające w składzie alkoholu, aldehydów, związków nadtlenowych, niepozostawiające smug na powierzchniach, o szerokim spektrum działania: B, F (C. albicans) V (HIV, HBV HCV, Vaccinia, BVDV, Noro) do 1 minuty, Polyoma, Rota, Tbc do 15 minut. Przebadane dodatkowo wg normy 16615. Minimalny wymiar pojedynczej chusteczki 200cmx200mmm. Opakowanie Tuba 200 sztuk. Wyrób medyczny klasy IIA.</t>
  </si>
  <si>
    <t>Preparat w koncentracie do wstępnego mycia i dezynekcji narzędzi</t>
  </si>
  <si>
    <t>Preparat w koncentracie na bazie kompleksu trójenzymatycznego (proteaza, lipaza, amylaza) do mycia i dezynfekcji narzędzi medycznych w tym również endoskopów. Możliwość stosowania w myjkach ultradźwiękowych oraz myjkach półautomatycznych. Spektrum działania: B, F, Tbc – 0,5%/15 minut, V (Polio, Adeno, Noro) – 0,25%/15 minut z możliwością poszerzenia spektrum o S – 1%/15 minut. Potwierdzona redukcja biofilmu bakteryjnego. Możliwość kontroli aktywności roztworu za pomocą pasków testowych 25 sztuk w opakowaniu, jeżeli używany jest przez 15 dni. Wyrób medyczny kl. IIb. Kanister 5L</t>
  </si>
  <si>
    <t>Preparat w koncentracie na bazie kompleksu trójenzymatycznego (proteaza, lipaza, amylaza) do mycia i dezynfekcji narzędzi medycznych w tym również endoskopów. Możliwość stosowania w myjkach ultradźwiękowych oraz myjkach półautomatycznych. Spektrum działania: B, F, Tbc – 0,5%/15 minut, V (Polio, Adeno, Noro) – 0,25%/15 minut z możliwością poszerzenia spektrum o S – 1%/15 minut. Potwierdzona redukcja biofilmu bakteryjnego. Możliwość kontroli aktywności roztworu za pomocą pasków testowych 25 sztuk w opakowaniu, jeżeli używany jest przez 15 dni. Wyrób medyczny kl. IIb. Butelka 1L</t>
  </si>
  <si>
    <t>Żel do cewnikowania</t>
  </si>
  <si>
    <t xml:space="preserve">Sterylny preparat w żelu, rozpuszczalny w wodzie, przeznaczony do miejscowego nawilżania cewników i innych wyrobów medycznych oraz znieczulenia. Zawierający: hydroksyetylocelulozę, lidokainę (2%) oraz antyseptyczny glukonian chlorheksydyny. Zarejestrowany jako wyrób medyczny kl. III. Sterylizowany Radiacyjnie. </t>
  </si>
  <si>
    <t>Czepek do włosów</t>
  </si>
  <si>
    <t xml:space="preserve">Jednorazowy o uniwersalnym rozmiarze czepek do bezwodnego mycia głowy i włosów. Nie wymagający aktywacji wodą ani spłukiwania oraz suszenia. Wykonany z dwóch warstw – zewnętrznej z laminatu oraz wewnętrznej wykonanej z wysokogatunkowej włókniny nasączonej środkiem myjącym. O neutralnym pH (5,5). Pozbawione alkoholu, lateksu, parabenów oraz metyloizotiazolinu. Zawierające w składzie: Plantacare 1200, wyciąg z rumianku, aloesu, D-panthenol (prowitamina B5), allantoinę, witaminę E, chlorheksydynę, Glicerynę, 3% dimetikon. O delikatnym i przyjemnym zapachu. Możliwość podgrzania w kuchence mikrofalowej. 
Wyrób medyczny kl. I
</t>
  </si>
  <si>
    <t>Rękawica do mycia ciała</t>
  </si>
  <si>
    <t xml:space="preserve">Jednorazowe myjki w formie zaokrąglonej rękawicy wykonane z wysokogatunkowej włókniny z kremem ochronnym przeznaczone do mycia i pielęgnacji całego ciała pacjentów. Nie wymagające aktywacji wodą ani spłukiwania oraz suszenia. O neutralnym pH (5,5). Pozbawione alkoholu, lateksu, parabenów oraz metyloizotiazolinu. Zawierające w składzie: 3% dimetikon, glukozydy, wyciąg z rumianku, aloesu, D-panthenol (prowitamina B5), allantoinę, witaminę E, chlorheksydynę, Glicerynę. O delikatnym i przyjemnym zapachu. Możliwość podgrzania w kuchence mikrofalowej. 
Wyrób medyczny kl. I
Opakowanie typu flow pack, zabezpieczone zamknięciem strunowym zawierające 10 sztuk rękawic
</t>
  </si>
  <si>
    <t>Suma:</t>
  </si>
  <si>
    <t>L.p.</t>
  </si>
  <si>
    <t xml:space="preserve">nazwa </t>
  </si>
  <si>
    <t>opis</t>
  </si>
  <si>
    <t>Ilość</t>
  </si>
  <si>
    <t>Preparat dezynfekcyjny oparty na 6% roztworze nadtlenku wodoru i kationach srebra, bezzapachowy, gotowy do użycia roztwór wodny. Spektrum działania: B, F, V i spory; nie pozostawia śladów osadu po użyciu; kompatybilny z podręcznym dyfuzorem (Nocosprey 2)</t>
  </si>
  <si>
    <t>1L</t>
  </si>
  <si>
    <t>Suma</t>
  </si>
  <si>
    <t>Żel przeznaczony do higienicznej i chirurgicznej dezynfekcji rąk</t>
  </si>
  <si>
    <t>SZT</t>
  </si>
  <si>
    <t>Płyn do higienicznej i chirurgicznej dezynfekcji rąk o szerokim spektrum działania</t>
  </si>
  <si>
    <t>Emulsja przeznaczona do mycia rąk, skóry głowy i ciała.</t>
  </si>
  <si>
    <t>Dozownik</t>
  </si>
  <si>
    <t>Dozownik nascienny łokciowy kompatybilny z pozycja nr 1, 2, 3</t>
  </si>
  <si>
    <t>Preparat do dezynfekcji skóry, pola operacyjnego i błon śluzowych</t>
  </si>
  <si>
    <t>Preparaty do płukania i dezynfekcji ran</t>
  </si>
  <si>
    <t>Preparaty do leczenia i dezynfekcji ran</t>
  </si>
  <si>
    <t>Preparat do dezynfekcji ran</t>
  </si>
  <si>
    <t>Preparaty do płukania jamy ustnej</t>
  </si>
  <si>
    <t>Preparat do mycia i dekontaminacji pacjentów</t>
  </si>
  <si>
    <t>Sterylny preparat do pielęgnacji ran głębokich i błon śluzowych w żelu; zawiera poliheksanidynę i betainę; zastosowanie we wszystkich rodzajach ran, m.in. ostrych, przewlekłych, stopy cukrzycowej, oparzeniach, odlażynach; jałowy; usuwa biofilm, wyrób medyczny kl III opakowanie 250ml</t>
  </si>
  <si>
    <t>Preparat do dezynfekcji ran (owrzodzeń, oparzeń, odleżyny), błon śluzowych, skóry przed iniekcjami, punkcjami, zabiegami chirurgicznymi i okulistycznymi; bez zawartości alkoholu; zawierający 7,5% powidonu jodowanego; skuteczny na: bakterie, prątki, grzyby, wirusy, pierwotniaki i przetrwalniki bakterii; w zależności od potrzeby z możliwością stosowania jako koncentrat lub po rozcieńczeniu. Produkt leczniczy. Możliwość użycia u noworodków potwierdzona w CHPL opakowanie 1L</t>
  </si>
  <si>
    <t>Gotowy do użycia, bezbarwny preparat przeznaczony do higienicznego mycia i dekontaminacji całego ciała w tym włosów bez konieczności spłukiwania i zmywania; także do oczyszczania miejsc cewnikowania; usuwa nieprzyjemne zapachy; na bazie poliheksanidyny; skuteczny w czasie 30s na bakterie (w tym MDRO Multi-Drug Resistant Organism, np. Staphylococcus aureus, MRSA; Enterococcus hirae; Pseudomonas aeruginosa; Acinetobacter baumannii; Enterococcus faecium (VRE); Klebsiella pneumoniae (ESBL)) oraz grzyby (Candida albicans). Wyrób medyczny klasy III opakowanie 500ml</t>
  </si>
  <si>
    <t>Gotowy do użycia preparat w postaci żelu przeznaczony do higienicznej i chirurgicznej dezynfekcji rąk; zawierający w 100g 18g 1-propanol i 45g alkoholu etylowego oraz składniki pielęgnujące (gliceryna i bisabolol), nawilżające i regenerujące skórę; bez substancji zapachowych, barwników i dodatkowych substancji aktywnych (chlorheksydyny, QAV, pochodnych fenolowych; itp.); skuteczny w czasie 15s (dezynfekcja higieniczna) i 90s (dezynfekcja chirurgiczna); skuteczny na bakterie (w tym Tbc, MRSA), grzyby, wirusy (Rota, Herpes Simplex, HIV, HBV, HCV, Vaccinia, Noro, Adeno, Polio wg. EN-PN 14476). Produkt biobójczy. 500ML</t>
  </si>
  <si>
    <t>Gotowy do użycia preparat w płynie przeznaczony do higienicznej i chirurgicznej dezynfekcji rąk o wrażliwej skórze; oparty na mieszaninie wyłącznie alkoholowych substancji czynnych, bez zawartości potencjalnie drażniących i alergizujących związków takich jak barwniki, środki zapachowe, pochodne fenolowe i chlorheksydyny, kwasy organiczne; pH 5,5; skuteczny w czasie 30s (dezynfekcja higieniczna) i 90s (dezynfekcja chirurgiczna); skuteczny na bakterie (w tym Tbc), grzyby i drożdżaki, wirusy (HBV, HCV, HIV, Herpes Simplex, Vaccinia, Rota, Noro, Adeno, Polio); przebadany wg. EN 14476. Produkt leczniczy. 500Ml</t>
  </si>
  <si>
    <t>Gotowy do użycia preparat myjący do chirurgicznego i higienicznego mycia rąk, całego ciała i kąpieli pacjentów, dzieci i niemowląt zawierający białka powierzchniowo czynne, betainę o pH 5,5. Bez zawartości mydła, barwników, parabenów, ftalanów; hipoalergiczny – przetestowany dermatologicznie. Kosmetyk. 500Ml</t>
  </si>
  <si>
    <t>Gotowy do użycia preparat alkoholowy bezbarwny przeznaczony do odkażania skóry przed pobieraniem krwi, zastrzykami, cewnikowaniem, punkcjami i operacjami; zawierający dwie substancje aktywne (wyłącznie alkohole - etanol i 2-propanol); bez zawartości jodu, chlorheksydyny, nadtlenku wodoru, fenoli i jego pochodnych; z możliwością stosowania u noworodków i niemowląt pod obserwacją lekarza (CHPL); o przedłużonym czasie działania do 24h; skuteczny przy jednorazowej aplikacji na :bakterie (gram+ i gram-, w tym MRSA, Tbc, E.coli), grzyby, wirusy (Vaccina, HIV, HCV, HBV – 15s), skuteczny także na Rotawirus, Polio. Produkt leczniczy, termin ważności 5 lat, 12 mies. od pierwszego użycia pojemności 250ml</t>
  </si>
  <si>
    <t>Gotowy do użycia preparat alkoholowy bezbarwny przeznaczony do odkażania skóry przed pobieraniem krwi, zastrzykami, cewnikowaniem, punkcjami i operacjami; zawierający dwie substancje aktywne (wyłącznie alkohole - etanol i 2-propanol); bez zawartości jodu, chlorheksydyny, nadtlenku wodoru, fenoli i jego pochodnych; z możliwością stosowania u noworodków i niemowląt pod obserwacją lekarza (CHPL); o przedłużonym czasie działania do 24h; skuteczny przy jednorazowej aplikacji na :bakterie (gram+ i gram-, w tym MRSA, Tbc, E.coli), grzyby, wirusy (Vaccina, HIV, HCV, HBV – 15s), skuteczny także na Rotawirus, Polio. Produkt leczniczy, termin ważności 5 lat, 12 mies. od pierwszego użycia pojemności 1l</t>
  </si>
  <si>
    <t>Gotowy do użycia preparat alkoholowy barwiony przeznaczony do odkażania skóry przed pobieraniem krwi, zastrzykami, cewnikowaniem, punkcjami i operacjami; zawierający dwie substancje aktywne (wyłącznie alkohole - etanol i 2-propanol); bez zawartości jodu, chlorheksydyny, nadtlenku wodoru, fenoli i jego pochodnych; z możliwością stosowania u noworodków i niemowląt pod obserwacją lekarza (CHPL); o przedłużonym czasie działania do 24h; skuteczny przy jednorazowej aplikacji na :bakterie (gram+ i gram-, w tym MRSA, Tbc, E.coli), grzyby, wirusy (Vaccina, HIV, HCV, HBV – 15s) , skuteczny także na Rotawirus, Polio. Produkt leczniczy, termin ważności 5 lat, 12 mies. od pierwszego użycia pojemności 250ml</t>
  </si>
  <si>
    <t xml:space="preserve">Gotowy do użycia preparat alkoholowy barwiony przeznaczony do odkażania skóry przed pobieraniem krwi, zastrzykami, cewnikowaniem, punkcjami i operacjami; zawierający dwie substancje aktywne (wyłącznie alkohole - etanol i 2-propanol); bez zawartości jodu, chlorheksydyny, nadtlenku wodoru, fenoli i jego pochodnych; z możliwością stosowania u noworodków i niemowląt pod obserwacją lekarza (CHPL); o przedłużonym czasie działania do 24h; skuteczny przy jednorazowej aplikacji na :bakterie (gram+ i gram-, w tym MRSA, Tbc, E.coli), grzyby, wirusy (Vaccina, HIV, HCV, HBV – 15s) , skuteczny także na Rotawirus, Polio. Produkt leczniczy, termin ważności 5 lat, 12 mies. od pierwszego użycia pojemności 1L </t>
  </si>
  <si>
    <t xml:space="preserve">Sterylny preparat do oczyszczania, irygacji i pielęgnacji ran głębokich i błon śluzowych w płynie; roztwór gotowy do użycia; zawiera poliheksanidynę i betainę, wyrób medyczny kl. III opakowanie 350 ml </t>
  </si>
  <si>
    <t>Sterylny preparat do oczyszczania, irygacji i pielęgnacji ran głębokich i błon śluzowych w płynie; roztwór gotowy do użycia; zawiera poliheksanidyne i betainę wyrób mendyczny kl.III opakowanie 1L</t>
  </si>
  <si>
    <t xml:space="preserve">Antybakteryjny i przeciwgrzybiczy płyn do płukania jamy ustnej na bazie poliheksanidyny; nie zawiera ocetnidyny,alkoholu i chlorheksydyny; skuteczna eradykacja MDRO, Acinteboacter baumanii, z jamy ustnej; wyrób medyczny kl III opakowanie 250ml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</si>
</sst>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&quot; 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RotisSans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45" applyFont="1" applyFill="1">
      <alignment/>
      <protection/>
    </xf>
    <xf numFmtId="0" fontId="1" fillId="0" borderId="0" xfId="45" applyFont="1" applyFill="1" applyAlignment="1">
      <alignment horizontal="center"/>
      <protection/>
    </xf>
    <xf numFmtId="0" fontId="1" fillId="0" borderId="0" xfId="45" applyFont="1" applyFill="1" applyAlignment="1">
      <alignment vertical="top"/>
      <protection/>
    </xf>
    <xf numFmtId="9" fontId="1" fillId="0" borderId="0" xfId="45" applyNumberFormat="1" applyFont="1" applyFill="1" applyAlignment="1">
      <alignment horizontal="center"/>
      <protection/>
    </xf>
    <xf numFmtId="0" fontId="1" fillId="0" borderId="0" xfId="45" applyFill="1">
      <alignment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/>
      <protection/>
    </xf>
    <xf numFmtId="0" fontId="6" fillId="0" borderId="10" xfId="45" applyFont="1" applyFill="1" applyBorder="1" applyAlignment="1">
      <alignment horizontal="center" vertical="center" wrapText="1"/>
      <protection/>
    </xf>
    <xf numFmtId="9" fontId="5" fillId="0" borderId="10" xfId="45" applyNumberFormat="1" applyFont="1" applyFill="1" applyBorder="1" applyAlignment="1">
      <alignment horizontal="center" vertical="center" wrapText="1"/>
      <protection/>
    </xf>
    <xf numFmtId="0" fontId="7" fillId="0" borderId="10" xfId="45" applyFont="1" applyFill="1" applyBorder="1" applyAlignment="1">
      <alignment vertical="center" wrapText="1"/>
      <protection/>
    </xf>
    <xf numFmtId="0" fontId="8" fillId="0" borderId="10" xfId="45" applyFont="1" applyFill="1" applyBorder="1" applyAlignment="1">
      <alignment vertical="center" wrapText="1"/>
      <protection/>
    </xf>
    <xf numFmtId="0" fontId="7" fillId="0" borderId="10" xfId="45" applyFont="1" applyFill="1" applyBorder="1" applyAlignment="1">
      <alignment horizontal="center" vertical="center" wrapText="1"/>
      <protection/>
    </xf>
    <xf numFmtId="2" fontId="8" fillId="0" borderId="10" xfId="45" applyNumberFormat="1" applyFont="1" applyFill="1" applyBorder="1" applyAlignment="1">
      <alignment horizontal="center" vertical="center"/>
      <protection/>
    </xf>
    <xf numFmtId="2" fontId="7" fillId="0" borderId="10" xfId="45" applyNumberFormat="1" applyFont="1" applyFill="1" applyBorder="1" applyAlignment="1">
      <alignment horizontal="center" vertical="center"/>
      <protection/>
    </xf>
    <xf numFmtId="9" fontId="7" fillId="0" borderId="10" xfId="4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45" applyFont="1" applyFill="1" applyBorder="1" applyAlignment="1">
      <alignment vertical="center" wrapText="1"/>
      <protection/>
    </xf>
    <xf numFmtId="0" fontId="8" fillId="0" borderId="11" xfId="45" applyFont="1" applyFill="1" applyBorder="1" applyAlignment="1">
      <alignment vertical="center" wrapText="1"/>
      <protection/>
    </xf>
    <xf numFmtId="0" fontId="7" fillId="0" borderId="11" xfId="45" applyFont="1" applyFill="1" applyBorder="1" applyAlignment="1">
      <alignment horizontal="center" vertical="center" wrapText="1"/>
      <protection/>
    </xf>
    <xf numFmtId="2" fontId="8" fillId="0" borderId="11" xfId="45" applyNumberFormat="1" applyFont="1" applyFill="1" applyBorder="1" applyAlignment="1">
      <alignment horizontal="center" vertical="center"/>
      <protection/>
    </xf>
    <xf numFmtId="2" fontId="7" fillId="0" borderId="11" xfId="45" applyNumberFormat="1" applyFont="1" applyFill="1" applyBorder="1" applyAlignment="1">
      <alignment horizontal="center" vertical="center" wrapText="1"/>
      <protection/>
    </xf>
    <xf numFmtId="2" fontId="7" fillId="0" borderId="11" xfId="45" applyNumberFormat="1" applyFont="1" applyFill="1" applyBorder="1" applyAlignment="1">
      <alignment horizontal="center" vertical="center"/>
      <protection/>
    </xf>
    <xf numFmtId="9" fontId="7" fillId="0" borderId="11" xfId="45" applyNumberFormat="1" applyFont="1" applyFill="1" applyBorder="1" applyAlignment="1">
      <alignment horizontal="center" vertical="center" wrapText="1"/>
      <protection/>
    </xf>
    <xf numFmtId="0" fontId="8" fillId="0" borderId="0" xfId="45" applyFont="1" applyFill="1" applyBorder="1">
      <alignment/>
      <protection/>
    </xf>
    <xf numFmtId="0" fontId="7" fillId="0" borderId="0" xfId="45" applyFont="1" applyFill="1" applyBorder="1" applyAlignment="1">
      <alignment horizontal="left" wrapText="1"/>
      <protection/>
    </xf>
    <xf numFmtId="168" fontId="9" fillId="0" borderId="0" xfId="45" applyNumberFormat="1" applyFont="1" applyFill="1" applyBorder="1" applyAlignment="1">
      <alignment horizontal="center" wrapText="1"/>
      <protection/>
    </xf>
    <xf numFmtId="0" fontId="10" fillId="0" borderId="0" xfId="45" applyFont="1" applyFill="1" applyBorder="1" applyAlignment="1">
      <alignment vertical="center"/>
      <protection/>
    </xf>
    <xf numFmtId="2" fontId="11" fillId="0" borderId="0" xfId="45" applyNumberFormat="1" applyFont="1" applyFill="1" applyBorder="1" applyAlignment="1">
      <alignment horizontal="center" vertical="center" wrapText="1"/>
      <protection/>
    </xf>
    <xf numFmtId="168" fontId="3" fillId="0" borderId="0" xfId="45" applyNumberFormat="1" applyFont="1" applyFill="1" applyBorder="1" applyAlignment="1">
      <alignment horizontal="right" vertical="center" wrapText="1"/>
      <protection/>
    </xf>
    <xf numFmtId="168" fontId="11" fillId="0" borderId="0" xfId="45" applyNumberFormat="1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0" xfId="0" applyFont="1" applyAlignment="1">
      <alignment/>
    </xf>
    <xf numFmtId="0" fontId="48" fillId="0" borderId="13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3" xfId="0" applyFont="1" applyBorder="1" applyAlignment="1">
      <alignment horizontal="left" wrapText="1"/>
    </xf>
    <xf numFmtId="8" fontId="49" fillId="0" borderId="13" xfId="0" applyNumberFormat="1" applyFont="1" applyBorder="1" applyAlignment="1">
      <alignment horizontal="right" wrapText="1"/>
    </xf>
    <xf numFmtId="0" fontId="49" fillId="0" borderId="13" xfId="0" applyFont="1" applyBorder="1" applyAlignment="1">
      <alignment horizontal="right" wrapText="1"/>
    </xf>
    <xf numFmtId="0" fontId="49" fillId="0" borderId="14" xfId="0" applyFont="1" applyBorder="1" applyAlignment="1">
      <alignment horizontal="center" wrapText="1"/>
    </xf>
    <xf numFmtId="0" fontId="49" fillId="0" borderId="14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4" xfId="0" applyFont="1" applyBorder="1" applyAlignment="1">
      <alignment horizontal="right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4 2" xfId="58"/>
    <cellStyle name="Normalny 5" xfId="59"/>
    <cellStyle name="Normalny 5 2" xfId="60"/>
    <cellStyle name="Normalny 55" xfId="61"/>
    <cellStyle name="Normalny 6" xfId="62"/>
    <cellStyle name="Obliczenia" xfId="63"/>
    <cellStyle name="Percent" xfId="64"/>
    <cellStyle name="Procentowy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Walutowy 4" xfId="75"/>
    <cellStyle name="Walutowy 4 2" xfId="76"/>
    <cellStyle name="Walutowy 5" xfId="77"/>
    <cellStyle name="Walutowy 5 2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110" zoomScaleNormal="110" zoomScalePageLayoutView="0" workbookViewId="0" topLeftCell="A19">
      <selection activeCell="J1" sqref="J1:L16384"/>
    </sheetView>
  </sheetViews>
  <sheetFormatPr defaultColWidth="9.140625" defaultRowHeight="15"/>
  <cols>
    <col min="1" max="1" width="15.421875" style="1" customWidth="1"/>
    <col min="2" max="2" width="108.00390625" style="1" customWidth="1"/>
    <col min="3" max="3" width="4.28125" style="1" customWidth="1"/>
    <col min="4" max="4" width="10.7109375" style="2" customWidth="1"/>
    <col min="5" max="5" width="9.7109375" style="3" customWidth="1"/>
    <col min="6" max="6" width="10.28125" style="3" customWidth="1"/>
    <col min="7" max="7" width="9.140625" style="1" customWidth="1"/>
    <col min="8" max="8" width="4.421875" style="4" customWidth="1"/>
    <col min="9" max="9" width="12.00390625" style="1" customWidth="1"/>
    <col min="10" max="16384" width="9.140625" style="5" customWidth="1"/>
  </cols>
  <sheetData>
    <row r="1" spans="1:9" ht="30">
      <c r="A1" s="6" t="s">
        <v>0</v>
      </c>
      <c r="B1" s="7" t="s">
        <v>1</v>
      </c>
      <c r="C1" s="6" t="s">
        <v>2</v>
      </c>
      <c r="D1" s="8" t="s">
        <v>3</v>
      </c>
      <c r="E1" s="6" t="s">
        <v>4</v>
      </c>
      <c r="F1" s="6" t="s">
        <v>5</v>
      </c>
      <c r="G1" s="6" t="s">
        <v>6</v>
      </c>
      <c r="H1" s="9" t="s">
        <v>7</v>
      </c>
      <c r="I1" s="6" t="s">
        <v>8</v>
      </c>
    </row>
    <row r="2" spans="1:9" ht="46.5" customHeight="1">
      <c r="A2" s="10" t="s">
        <v>10</v>
      </c>
      <c r="B2" s="11" t="s">
        <v>11</v>
      </c>
      <c r="C2" s="12" t="s">
        <v>12</v>
      </c>
      <c r="D2" s="12">
        <v>200</v>
      </c>
      <c r="E2" s="13"/>
      <c r="F2" s="14"/>
      <c r="G2" s="14">
        <f>D2*E2</f>
        <v>0</v>
      </c>
      <c r="H2" s="15">
        <v>0.08</v>
      </c>
      <c r="I2" s="14">
        <f>D2*F2</f>
        <v>0</v>
      </c>
    </row>
    <row r="3" spans="1:9" ht="86.25" customHeight="1">
      <c r="A3" s="10" t="s">
        <v>13</v>
      </c>
      <c r="B3" s="11" t="s">
        <v>14</v>
      </c>
      <c r="C3" s="12" t="s">
        <v>12</v>
      </c>
      <c r="D3" s="12">
        <v>15</v>
      </c>
      <c r="E3" s="13"/>
      <c r="F3" s="14"/>
      <c r="G3" s="14">
        <f aca="true" t="shared" si="0" ref="G3:G23">D3*E3</f>
        <v>0</v>
      </c>
      <c r="H3" s="15">
        <v>0.08</v>
      </c>
      <c r="I3" s="14">
        <f aca="true" t="shared" si="1" ref="I3:I23">D3*F3</f>
        <v>0</v>
      </c>
    </row>
    <row r="4" spans="1:9" ht="35.25" customHeight="1">
      <c r="A4" s="10" t="s">
        <v>13</v>
      </c>
      <c r="B4" s="11" t="s">
        <v>15</v>
      </c>
      <c r="C4" s="12" t="s">
        <v>12</v>
      </c>
      <c r="D4" s="12">
        <v>15</v>
      </c>
      <c r="E4" s="13"/>
      <c r="F4" s="14"/>
      <c r="G4" s="14">
        <f t="shared" si="0"/>
        <v>0</v>
      </c>
      <c r="H4" s="15">
        <v>0.08</v>
      </c>
      <c r="I4" s="14">
        <f t="shared" si="1"/>
        <v>0</v>
      </c>
    </row>
    <row r="5" spans="1:9" ht="39" customHeight="1">
      <c r="A5" s="10" t="s">
        <v>13</v>
      </c>
      <c r="B5" s="11" t="s">
        <v>16</v>
      </c>
      <c r="C5" s="12" t="s">
        <v>12</v>
      </c>
      <c r="D5" s="12">
        <v>43</v>
      </c>
      <c r="E5" s="13"/>
      <c r="F5" s="14"/>
      <c r="G5" s="14">
        <f t="shared" si="0"/>
        <v>0</v>
      </c>
      <c r="H5" s="15">
        <v>0.08</v>
      </c>
      <c r="I5" s="14">
        <f t="shared" si="1"/>
        <v>0</v>
      </c>
    </row>
    <row r="6" spans="1:9" ht="63.75" customHeight="1">
      <c r="A6" s="10" t="s">
        <v>17</v>
      </c>
      <c r="B6" s="11" t="s">
        <v>18</v>
      </c>
      <c r="C6" s="12" t="s">
        <v>12</v>
      </c>
      <c r="D6" s="12">
        <v>45</v>
      </c>
      <c r="E6" s="13"/>
      <c r="F6" s="14"/>
      <c r="G6" s="14">
        <f t="shared" si="0"/>
        <v>0</v>
      </c>
      <c r="H6" s="15">
        <v>0.08</v>
      </c>
      <c r="I6" s="14">
        <f t="shared" si="1"/>
        <v>0</v>
      </c>
    </row>
    <row r="7" spans="1:9" ht="58.5" customHeight="1">
      <c r="A7" s="10" t="s">
        <v>19</v>
      </c>
      <c r="B7" s="11" t="s">
        <v>20</v>
      </c>
      <c r="C7" s="12" t="s">
        <v>12</v>
      </c>
      <c r="D7" s="12">
        <v>10</v>
      </c>
      <c r="E7" s="13"/>
      <c r="F7" s="14"/>
      <c r="G7" s="14">
        <f t="shared" si="0"/>
        <v>0</v>
      </c>
      <c r="H7" s="15">
        <v>0.08</v>
      </c>
      <c r="I7" s="14">
        <f t="shared" si="1"/>
        <v>0</v>
      </c>
    </row>
    <row r="8" spans="1:9" ht="55.5" customHeight="1">
      <c r="A8" s="10" t="s">
        <v>21</v>
      </c>
      <c r="B8" s="11" t="s">
        <v>22</v>
      </c>
      <c r="C8" s="12" t="s">
        <v>12</v>
      </c>
      <c r="D8" s="12">
        <v>30</v>
      </c>
      <c r="E8" s="13"/>
      <c r="F8" s="14"/>
      <c r="G8" s="14">
        <f t="shared" si="0"/>
        <v>0</v>
      </c>
      <c r="H8" s="15">
        <v>0.23</v>
      </c>
      <c r="I8" s="14">
        <f t="shared" si="1"/>
        <v>0</v>
      </c>
    </row>
    <row r="9" spans="1:9" ht="63.75" customHeight="1">
      <c r="A9" s="10" t="s">
        <v>23</v>
      </c>
      <c r="B9" s="11" t="s">
        <v>24</v>
      </c>
      <c r="C9" s="12" t="s">
        <v>12</v>
      </c>
      <c r="D9" s="12">
        <v>30</v>
      </c>
      <c r="E9" s="13"/>
      <c r="F9" s="14"/>
      <c r="G9" s="14">
        <f t="shared" si="0"/>
        <v>0</v>
      </c>
      <c r="H9" s="15">
        <v>0.08</v>
      </c>
      <c r="I9" s="14">
        <f t="shared" si="1"/>
        <v>0</v>
      </c>
    </row>
    <row r="10" spans="1:9" ht="54" customHeight="1">
      <c r="A10" s="10" t="s">
        <v>25</v>
      </c>
      <c r="B10" s="11" t="s">
        <v>26</v>
      </c>
      <c r="C10" s="12" t="s">
        <v>12</v>
      </c>
      <c r="D10" s="12">
        <v>30</v>
      </c>
      <c r="E10" s="13"/>
      <c r="F10" s="14"/>
      <c r="G10" s="14">
        <f t="shared" si="0"/>
        <v>0</v>
      </c>
      <c r="H10" s="15">
        <v>0.08</v>
      </c>
      <c r="I10" s="14">
        <f t="shared" si="1"/>
        <v>0</v>
      </c>
    </row>
    <row r="11" spans="1:9" ht="60" customHeight="1">
      <c r="A11" s="10" t="s">
        <v>27</v>
      </c>
      <c r="B11" s="11" t="s">
        <v>28</v>
      </c>
      <c r="C11" s="12" t="s">
        <v>12</v>
      </c>
      <c r="D11" s="12">
        <v>30</v>
      </c>
      <c r="E11" s="13"/>
      <c r="F11" s="14"/>
      <c r="G11" s="14">
        <f t="shared" si="0"/>
        <v>0</v>
      </c>
      <c r="H11" s="15">
        <v>0.08</v>
      </c>
      <c r="I11" s="14">
        <f t="shared" si="1"/>
        <v>0</v>
      </c>
    </row>
    <row r="12" spans="1:9" ht="96" customHeight="1">
      <c r="A12" s="10" t="s">
        <v>29</v>
      </c>
      <c r="B12" s="11" t="s">
        <v>30</v>
      </c>
      <c r="C12" s="12" t="s">
        <v>12</v>
      </c>
      <c r="D12" s="12">
        <v>30</v>
      </c>
      <c r="E12" s="13"/>
      <c r="F12" s="14"/>
      <c r="G12" s="14">
        <f t="shared" si="0"/>
        <v>0</v>
      </c>
      <c r="H12" s="15">
        <v>0.08</v>
      </c>
      <c r="I12" s="14">
        <f t="shared" si="1"/>
        <v>0</v>
      </c>
    </row>
    <row r="13" spans="1:9" ht="29.25" customHeight="1">
      <c r="A13" s="10" t="s">
        <v>31</v>
      </c>
      <c r="B13" s="11" t="s">
        <v>32</v>
      </c>
      <c r="C13" s="12" t="s">
        <v>12</v>
      </c>
      <c r="D13" s="12">
        <v>100</v>
      </c>
      <c r="E13" s="13"/>
      <c r="F13" s="14"/>
      <c r="G13" s="14">
        <f t="shared" si="0"/>
        <v>0</v>
      </c>
      <c r="H13" s="15">
        <v>0.08</v>
      </c>
      <c r="I13" s="14">
        <f t="shared" si="1"/>
        <v>0</v>
      </c>
    </row>
    <row r="14" spans="1:9" ht="21.75" customHeight="1">
      <c r="A14" s="10" t="s">
        <v>33</v>
      </c>
      <c r="B14" s="16" t="s">
        <v>34</v>
      </c>
      <c r="C14" s="12" t="s">
        <v>12</v>
      </c>
      <c r="D14" s="12">
        <v>57</v>
      </c>
      <c r="E14" s="13"/>
      <c r="F14" s="14"/>
      <c r="G14" s="14">
        <f t="shared" si="0"/>
        <v>0</v>
      </c>
      <c r="H14" s="15">
        <v>0.23</v>
      </c>
      <c r="I14" s="14">
        <f t="shared" si="1"/>
        <v>0</v>
      </c>
    </row>
    <row r="15" spans="1:9" ht="60.75">
      <c r="A15" s="10" t="s">
        <v>35</v>
      </c>
      <c r="B15" s="17" t="s">
        <v>36</v>
      </c>
      <c r="C15" s="12" t="s">
        <v>12</v>
      </c>
      <c r="D15" s="12">
        <v>35</v>
      </c>
      <c r="E15" s="13"/>
      <c r="F15" s="14"/>
      <c r="G15" s="14">
        <f t="shared" si="0"/>
        <v>0</v>
      </c>
      <c r="H15" s="15">
        <v>0.08</v>
      </c>
      <c r="I15" s="14">
        <f t="shared" si="1"/>
        <v>0</v>
      </c>
    </row>
    <row r="16" spans="1:9" ht="86.25" customHeight="1">
      <c r="A16" s="10" t="s">
        <v>37</v>
      </c>
      <c r="B16" s="16" t="s">
        <v>38</v>
      </c>
      <c r="C16" s="12" t="s">
        <v>12</v>
      </c>
      <c r="D16" s="12">
        <v>50</v>
      </c>
      <c r="E16" s="13"/>
      <c r="F16" s="14"/>
      <c r="G16" s="14">
        <f t="shared" si="0"/>
        <v>0</v>
      </c>
      <c r="H16" s="15">
        <v>0.08</v>
      </c>
      <c r="I16" s="14">
        <f t="shared" si="1"/>
        <v>0</v>
      </c>
    </row>
    <row r="17" spans="1:9" ht="41.25">
      <c r="A17" s="10" t="s">
        <v>39</v>
      </c>
      <c r="B17" s="16" t="s">
        <v>40</v>
      </c>
      <c r="C17" s="12" t="s">
        <v>12</v>
      </c>
      <c r="D17" s="12">
        <v>5</v>
      </c>
      <c r="E17" s="13"/>
      <c r="F17" s="14"/>
      <c r="G17" s="14">
        <f t="shared" si="0"/>
        <v>0</v>
      </c>
      <c r="H17" s="15">
        <v>0.08</v>
      </c>
      <c r="I17" s="14">
        <f t="shared" si="1"/>
        <v>0</v>
      </c>
    </row>
    <row r="18" spans="1:9" ht="51.75" customHeight="1">
      <c r="A18" s="10" t="s">
        <v>39</v>
      </c>
      <c r="B18" s="16" t="s">
        <v>41</v>
      </c>
      <c r="C18" s="12" t="s">
        <v>12</v>
      </c>
      <c r="D18" s="12">
        <v>5</v>
      </c>
      <c r="E18" s="13"/>
      <c r="F18" s="14"/>
      <c r="G18" s="14">
        <f t="shared" si="0"/>
        <v>0</v>
      </c>
      <c r="H18" s="15">
        <v>0.08</v>
      </c>
      <c r="I18" s="14">
        <f t="shared" si="1"/>
        <v>0</v>
      </c>
    </row>
    <row r="19" spans="1:9" ht="41.25" customHeight="1">
      <c r="A19" s="10" t="s">
        <v>42</v>
      </c>
      <c r="B19" s="11" t="s">
        <v>43</v>
      </c>
      <c r="C19" s="12" t="s">
        <v>12</v>
      </c>
      <c r="D19" s="12">
        <v>300</v>
      </c>
      <c r="E19" s="13"/>
      <c r="F19" s="14"/>
      <c r="G19" s="14">
        <f t="shared" si="0"/>
        <v>0</v>
      </c>
      <c r="H19" s="15">
        <v>0.08</v>
      </c>
      <c r="I19" s="14">
        <f t="shared" si="1"/>
        <v>0</v>
      </c>
    </row>
    <row r="20" spans="1:9" ht="39.75" customHeight="1">
      <c r="A20" s="10" t="s">
        <v>42</v>
      </c>
      <c r="B20" s="11" t="s">
        <v>43</v>
      </c>
      <c r="C20" s="12" t="s">
        <v>12</v>
      </c>
      <c r="D20" s="12">
        <v>300</v>
      </c>
      <c r="E20" s="13"/>
      <c r="F20" s="14"/>
      <c r="G20" s="14">
        <f t="shared" si="0"/>
        <v>0</v>
      </c>
      <c r="H20" s="15">
        <v>0.08</v>
      </c>
      <c r="I20" s="14">
        <f t="shared" si="1"/>
        <v>0</v>
      </c>
    </row>
    <row r="21" spans="1:9" ht="41.25" customHeight="1">
      <c r="A21" s="10" t="s">
        <v>42</v>
      </c>
      <c r="B21" s="11" t="s">
        <v>43</v>
      </c>
      <c r="C21" s="12" t="s">
        <v>12</v>
      </c>
      <c r="D21" s="12">
        <v>50</v>
      </c>
      <c r="E21" s="13"/>
      <c r="F21" s="14"/>
      <c r="G21" s="14">
        <f t="shared" si="0"/>
        <v>0</v>
      </c>
      <c r="H21" s="15">
        <v>0.08</v>
      </c>
      <c r="I21" s="14">
        <f t="shared" si="1"/>
        <v>0</v>
      </c>
    </row>
    <row r="22" spans="1:9" ht="72" customHeight="1">
      <c r="A22" s="10" t="s">
        <v>44</v>
      </c>
      <c r="B22" s="11" t="s">
        <v>45</v>
      </c>
      <c r="C22" s="12" t="s">
        <v>12</v>
      </c>
      <c r="D22" s="12">
        <v>100</v>
      </c>
      <c r="E22" s="13"/>
      <c r="F22" s="14"/>
      <c r="G22" s="14">
        <f t="shared" si="0"/>
        <v>0</v>
      </c>
      <c r="H22" s="15">
        <v>0.08</v>
      </c>
      <c r="I22" s="14">
        <f t="shared" si="1"/>
        <v>0</v>
      </c>
    </row>
    <row r="23" spans="1:9" ht="71.25" customHeight="1">
      <c r="A23" s="10" t="s">
        <v>46</v>
      </c>
      <c r="B23" s="11" t="s">
        <v>47</v>
      </c>
      <c r="C23" s="12" t="s">
        <v>12</v>
      </c>
      <c r="D23" s="12">
        <v>350</v>
      </c>
      <c r="E23" s="13"/>
      <c r="F23" s="14"/>
      <c r="G23" s="14">
        <f t="shared" si="0"/>
        <v>0</v>
      </c>
      <c r="H23" s="15">
        <v>0.08</v>
      </c>
      <c r="I23" s="14">
        <f t="shared" si="1"/>
        <v>0</v>
      </c>
    </row>
    <row r="24" spans="1:9" ht="12.75">
      <c r="A24" s="18"/>
      <c r="B24" s="19"/>
      <c r="C24" s="20"/>
      <c r="D24" s="20"/>
      <c r="E24" s="21"/>
      <c r="F24" s="22"/>
      <c r="G24" s="23"/>
      <c r="H24" s="24"/>
      <c r="I24" s="23"/>
    </row>
    <row r="25" spans="1:9" ht="12.75">
      <c r="A25" s="25"/>
      <c r="B25" s="25"/>
      <c r="C25" s="25"/>
      <c r="D25" s="26"/>
      <c r="E25" s="27"/>
      <c r="F25" s="28" t="s">
        <v>48</v>
      </c>
      <c r="G25" s="29">
        <f>SUM(G2:G23)</f>
        <v>0</v>
      </c>
      <c r="H25" s="30"/>
      <c r="I25" s="31">
        <f>SUM(I2:I23)</f>
        <v>0</v>
      </c>
    </row>
  </sheetData>
  <sheetProtection selectLockedCells="1" selectUnlockedCells="1"/>
  <printOptions/>
  <pageMargins left="0.19652777777777777" right="0.19652777777777777" top="0.4340277777777778" bottom="0.4340277777777778" header="0.19652777777777777" footer="0.19652777777777777"/>
  <pageSetup horizontalDpi="300" verticalDpi="300" orientation="landscape" paperSize="9"/>
  <headerFooter alignWithMargins="0">
    <oddHeader>&amp;C&amp;"Arial,Normalny"&amp;10&amp;A</oddHeader>
    <oddFooter>&amp;C&amp;"Arial,Normalny"&amp;10Strona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0">
      <selection activeCell="G16" sqref="G16"/>
    </sheetView>
  </sheetViews>
  <sheetFormatPr defaultColWidth="9.140625" defaultRowHeight="15"/>
  <cols>
    <col min="1" max="1" width="5.57421875" style="0" customWidth="1"/>
    <col min="2" max="2" width="30.57421875" style="0" customWidth="1"/>
    <col min="3" max="3" width="142.140625" style="0" customWidth="1"/>
    <col min="4" max="4" width="6.28125" style="0" customWidth="1"/>
    <col min="5" max="5" width="5.7109375" style="0" customWidth="1"/>
    <col min="6" max="6" width="17.140625" style="0" customWidth="1"/>
    <col min="7" max="7" width="14.7109375" style="0" customWidth="1"/>
  </cols>
  <sheetData>
    <row r="1" spans="1:7" ht="42">
      <c r="A1" s="35" t="s">
        <v>49</v>
      </c>
      <c r="B1" s="35" t="s">
        <v>50</v>
      </c>
      <c r="C1" s="35" t="s">
        <v>51</v>
      </c>
      <c r="D1" s="35" t="s">
        <v>52</v>
      </c>
      <c r="E1" s="35" t="s">
        <v>2</v>
      </c>
      <c r="F1" s="35" t="s">
        <v>5</v>
      </c>
      <c r="G1" s="35" t="s">
        <v>8</v>
      </c>
    </row>
    <row r="2" spans="1:7" ht="75.75" customHeight="1">
      <c r="A2" s="36">
        <v>1</v>
      </c>
      <c r="B2" s="36" t="s">
        <v>56</v>
      </c>
      <c r="C2" s="37" t="s">
        <v>71</v>
      </c>
      <c r="D2" s="36">
        <v>200</v>
      </c>
      <c r="E2" s="36" t="s">
        <v>57</v>
      </c>
      <c r="F2" s="38"/>
      <c r="G2" s="39"/>
    </row>
    <row r="3" spans="1:7" ht="93" customHeight="1">
      <c r="A3" s="36">
        <v>2</v>
      </c>
      <c r="B3" s="36" t="s">
        <v>58</v>
      </c>
      <c r="C3" s="37" t="s">
        <v>72</v>
      </c>
      <c r="D3" s="36">
        <v>50</v>
      </c>
      <c r="E3" s="36" t="s">
        <v>57</v>
      </c>
      <c r="F3" s="38"/>
      <c r="G3" s="39"/>
    </row>
    <row r="4" spans="1:7" ht="57" customHeight="1">
      <c r="A4" s="36">
        <v>3</v>
      </c>
      <c r="B4" s="36" t="s">
        <v>59</v>
      </c>
      <c r="C4" s="37" t="s">
        <v>73</v>
      </c>
      <c r="D4" s="36">
        <v>250</v>
      </c>
      <c r="E4" s="36" t="s">
        <v>57</v>
      </c>
      <c r="F4" s="38"/>
      <c r="G4" s="39"/>
    </row>
    <row r="5" spans="1:7" ht="57" customHeight="1">
      <c r="A5" s="36">
        <v>4</v>
      </c>
      <c r="B5" s="36" t="s">
        <v>60</v>
      </c>
      <c r="C5" s="37" t="s">
        <v>61</v>
      </c>
      <c r="D5" s="36">
        <v>100</v>
      </c>
      <c r="E5" s="36" t="s">
        <v>57</v>
      </c>
      <c r="F5" s="38"/>
      <c r="G5" s="38"/>
    </row>
    <row r="6" spans="1:7" ht="93" customHeight="1">
      <c r="A6" s="36">
        <v>5</v>
      </c>
      <c r="B6" s="36" t="s">
        <v>62</v>
      </c>
      <c r="C6" s="37" t="s">
        <v>74</v>
      </c>
      <c r="D6" s="36">
        <v>20</v>
      </c>
      <c r="E6" s="36" t="s">
        <v>57</v>
      </c>
      <c r="F6" s="38"/>
      <c r="G6" s="38"/>
    </row>
    <row r="7" spans="1:7" ht="81" customHeight="1">
      <c r="A7" s="36">
        <v>6</v>
      </c>
      <c r="B7" s="36" t="s">
        <v>62</v>
      </c>
      <c r="C7" s="37" t="s">
        <v>75</v>
      </c>
      <c r="D7" s="36">
        <v>20</v>
      </c>
      <c r="E7" s="36" t="s">
        <v>57</v>
      </c>
      <c r="F7" s="38"/>
      <c r="G7" s="38"/>
    </row>
    <row r="8" spans="1:7" ht="84" customHeight="1">
      <c r="A8" s="36">
        <v>7</v>
      </c>
      <c r="B8" s="36" t="s">
        <v>62</v>
      </c>
      <c r="C8" s="37" t="s">
        <v>76</v>
      </c>
      <c r="D8" s="36">
        <v>30</v>
      </c>
      <c r="E8" s="36" t="s">
        <v>57</v>
      </c>
      <c r="F8" s="38"/>
      <c r="G8" s="38"/>
    </row>
    <row r="9" spans="1:7" ht="75.75" customHeight="1">
      <c r="A9" s="36">
        <v>8</v>
      </c>
      <c r="B9" s="36" t="s">
        <v>62</v>
      </c>
      <c r="C9" s="37" t="s">
        <v>77</v>
      </c>
      <c r="D9" s="36">
        <v>25</v>
      </c>
      <c r="E9" s="36" t="s">
        <v>57</v>
      </c>
      <c r="F9" s="38"/>
      <c r="G9" s="38"/>
    </row>
    <row r="10" spans="1:7" ht="57" customHeight="1">
      <c r="A10" s="36">
        <v>9</v>
      </c>
      <c r="B10" s="36" t="s">
        <v>63</v>
      </c>
      <c r="C10" s="37" t="s">
        <v>78</v>
      </c>
      <c r="D10" s="36">
        <v>20</v>
      </c>
      <c r="E10" s="36" t="s">
        <v>57</v>
      </c>
      <c r="F10" s="38"/>
      <c r="G10" s="38"/>
    </row>
    <row r="11" spans="1:7" ht="57" customHeight="1">
      <c r="A11" s="36">
        <v>10</v>
      </c>
      <c r="B11" s="36" t="s">
        <v>63</v>
      </c>
      <c r="C11" s="37" t="s">
        <v>79</v>
      </c>
      <c r="D11" s="36">
        <v>25</v>
      </c>
      <c r="E11" s="36" t="s">
        <v>57</v>
      </c>
      <c r="F11" s="38"/>
      <c r="G11" s="39"/>
    </row>
    <row r="12" spans="1:7" ht="76.5" customHeight="1">
      <c r="A12" s="36">
        <v>11</v>
      </c>
      <c r="B12" s="36" t="s">
        <v>64</v>
      </c>
      <c r="C12" s="37" t="s">
        <v>68</v>
      </c>
      <c r="D12" s="36">
        <v>25</v>
      </c>
      <c r="E12" s="36" t="s">
        <v>57</v>
      </c>
      <c r="F12" s="38"/>
      <c r="G12" s="39"/>
    </row>
    <row r="13" spans="1:7" ht="84" customHeight="1">
      <c r="A13" s="36">
        <v>12</v>
      </c>
      <c r="B13" s="36" t="s">
        <v>65</v>
      </c>
      <c r="C13" s="37" t="s">
        <v>69</v>
      </c>
      <c r="D13" s="36">
        <v>20</v>
      </c>
      <c r="E13" s="36" t="s">
        <v>57</v>
      </c>
      <c r="F13" s="38"/>
      <c r="G13" s="39"/>
    </row>
    <row r="14" spans="1:7" ht="78" customHeight="1">
      <c r="A14" s="36">
        <v>13</v>
      </c>
      <c r="B14" s="36" t="s">
        <v>66</v>
      </c>
      <c r="C14" s="37" t="s">
        <v>80</v>
      </c>
      <c r="D14" s="36">
        <v>5</v>
      </c>
      <c r="E14" s="36" t="s">
        <v>57</v>
      </c>
      <c r="F14" s="38"/>
      <c r="G14" s="38"/>
    </row>
    <row r="15" spans="1:7" ht="73.5" customHeight="1">
      <c r="A15" s="36">
        <v>14</v>
      </c>
      <c r="B15" s="36" t="s">
        <v>67</v>
      </c>
      <c r="C15" s="37" t="s">
        <v>70</v>
      </c>
      <c r="D15" s="36">
        <v>30</v>
      </c>
      <c r="E15" s="36" t="s">
        <v>57</v>
      </c>
      <c r="F15" s="38"/>
      <c r="G15" s="39"/>
    </row>
    <row r="16" spans="1:7" ht="57" customHeight="1">
      <c r="A16" s="40"/>
      <c r="B16" s="41"/>
      <c r="C16" s="41"/>
      <c r="D16" s="41"/>
      <c r="E16" s="41"/>
      <c r="F16" s="42" t="s">
        <v>48</v>
      </c>
      <c r="G16" s="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4">
      <selection activeCell="C11" sqref="C11"/>
    </sheetView>
  </sheetViews>
  <sheetFormatPr defaultColWidth="9.140625" defaultRowHeight="15"/>
  <cols>
    <col min="1" max="1" width="4.421875" style="0" customWidth="1"/>
    <col min="2" max="2" width="6.8515625" style="0" customWidth="1"/>
    <col min="3" max="3" width="104.421875" style="0" customWidth="1"/>
    <col min="4" max="4" width="5.00390625" style="0" customWidth="1"/>
    <col min="5" max="5" width="5.421875" style="0" customWidth="1"/>
    <col min="6" max="6" width="15.28125" style="0" customWidth="1"/>
    <col min="7" max="7" width="23.00390625" style="0" customWidth="1"/>
    <col min="8" max="8" width="13.7109375" style="0" customWidth="1"/>
  </cols>
  <sheetData>
    <row r="1" spans="1:8" ht="14.25">
      <c r="A1" s="32" t="s">
        <v>49</v>
      </c>
      <c r="B1" s="32" t="s">
        <v>50</v>
      </c>
      <c r="C1" s="32" t="s">
        <v>51</v>
      </c>
      <c r="D1" s="32" t="s">
        <v>52</v>
      </c>
      <c r="E1" s="32" t="s">
        <v>2</v>
      </c>
      <c r="F1" s="32" t="s">
        <v>9</v>
      </c>
      <c r="G1" s="32" t="s">
        <v>5</v>
      </c>
      <c r="H1" s="32" t="s">
        <v>8</v>
      </c>
    </row>
    <row r="2" spans="1:8" ht="42">
      <c r="A2" s="32">
        <v>1</v>
      </c>
      <c r="B2" s="32"/>
      <c r="C2" s="33" t="s">
        <v>53</v>
      </c>
      <c r="D2" s="32">
        <v>5</v>
      </c>
      <c r="E2" s="32" t="s">
        <v>54</v>
      </c>
      <c r="F2" s="32"/>
      <c r="G2" s="32"/>
      <c r="H2" s="32"/>
    </row>
    <row r="3" spans="1:8" ht="14.25">
      <c r="A3" s="34"/>
      <c r="B3" s="34"/>
      <c r="C3" s="34"/>
      <c r="D3" s="34"/>
      <c r="E3" s="34"/>
      <c r="F3" s="34"/>
      <c r="G3" s="34" t="s">
        <v>55</v>
      </c>
      <c r="H3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Janusz Skrzetuski</cp:lastModifiedBy>
  <dcterms:created xsi:type="dcterms:W3CDTF">2024-03-28T10:19:35Z</dcterms:created>
  <dcterms:modified xsi:type="dcterms:W3CDTF">2024-03-30T22:35:09Z</dcterms:modified>
  <cp:category/>
  <cp:version/>
  <cp:contentType/>
  <cp:contentStatus/>
</cp:coreProperties>
</file>